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shint\Desktop\"/>
    </mc:Choice>
  </mc:AlternateContent>
  <xr:revisionPtr revIDLastSave="0" documentId="13_ncr:1_{FF526FCF-4AC4-4987-A5A0-D87479E14D1C}" xr6:coauthVersionLast="47" xr6:coauthVersionMax="47" xr10:uidLastSave="{00000000-0000-0000-0000-000000000000}"/>
  <bookViews>
    <workbookView xWindow="-108" yWindow="-108" windowWidth="23256" windowHeight="12456" xr2:uid="{C0D99F60-31E1-4DD4-8C7B-883926516861}"/>
  </bookViews>
  <sheets>
    <sheet name="【2025】継続登録" sheetId="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26" i="6" l="1"/>
  <c r="N26" i="6"/>
  <c r="AE25" i="6"/>
  <c r="N25" i="6"/>
  <c r="AE24" i="6"/>
  <c r="N24" i="6"/>
  <c r="AE23" i="6"/>
  <c r="N23" i="6"/>
  <c r="AE22" i="6"/>
  <c r="N22" i="6"/>
  <c r="AE21" i="6"/>
  <c r="N21" i="6"/>
  <c r="AE20" i="6"/>
  <c r="N20" i="6"/>
  <c r="AE19" i="6"/>
  <c r="N19" i="6"/>
  <c r="AE18" i="6"/>
  <c r="N18" i="6"/>
  <c r="AE17" i="6"/>
  <c r="N17" i="6"/>
  <c r="AE14" i="6"/>
  <c r="N14" i="6"/>
  <c r="D7" i="6"/>
  <c r="N5" i="6"/>
  <c r="N4" i="6"/>
  <c r="N3" i="6"/>
</calcChain>
</file>

<file path=xl/sharedStrings.xml><?xml version="1.0" encoding="utf-8"?>
<sst xmlns="http://schemas.openxmlformats.org/spreadsheetml/2006/main" count="160" uniqueCount="49">
  <si>
    <t>団</t>
    <rPh sb="0" eb="1">
      <t>ダン</t>
    </rPh>
    <phoneticPr fontId="2"/>
  </si>
  <si>
    <t>地区</t>
    <rPh sb="0" eb="2">
      <t>チク</t>
    </rPh>
    <phoneticPr fontId="2"/>
  </si>
  <si>
    <t>名</t>
    <rPh sb="0" eb="1">
      <t>メイ</t>
    </rPh>
    <phoneticPr fontId="2"/>
  </si>
  <si>
    <t>スカウト</t>
    <phoneticPr fontId="2"/>
  </si>
  <si>
    <t>合計</t>
    <rPh sb="0" eb="2">
      <t>ゴウケイ</t>
    </rPh>
    <phoneticPr fontId="2"/>
  </si>
  <si>
    <t>地区名</t>
    <rPh sb="0" eb="2">
      <t>チク</t>
    </rPh>
    <rPh sb="2" eb="3">
      <t>メイ</t>
    </rPh>
    <phoneticPr fontId="2"/>
  </si>
  <si>
    <t>記入者</t>
    <rPh sb="0" eb="2">
      <t>キニュウ</t>
    </rPh>
    <rPh sb="2" eb="3">
      <t>シャ</t>
    </rPh>
    <phoneticPr fontId="2"/>
  </si>
  <si>
    <t>円</t>
    <rPh sb="0" eb="1">
      <t>エン</t>
    </rPh>
    <phoneticPr fontId="2"/>
  </si>
  <si>
    <t>一般社団法人 日本ボーイスカウト東京連盟</t>
    <rPh sb="0" eb="2">
      <t>イッパン</t>
    </rPh>
    <rPh sb="2" eb="4">
      <t>シャダン</t>
    </rPh>
    <rPh sb="4" eb="6">
      <t>ホウジン</t>
    </rPh>
    <rPh sb="7" eb="9">
      <t>ニホン</t>
    </rPh>
    <rPh sb="16" eb="18">
      <t>トウキョウ</t>
    </rPh>
    <rPh sb="18" eb="20">
      <t>レンメイ</t>
    </rPh>
    <phoneticPr fontId="2"/>
  </si>
  <si>
    <t>指導者</t>
    <rPh sb="0" eb="3">
      <t>シドウシャ</t>
    </rPh>
    <phoneticPr fontId="2"/>
  </si>
  <si>
    <t>第</t>
    <rPh sb="0" eb="1">
      <t>ダイ</t>
    </rPh>
    <phoneticPr fontId="2"/>
  </si>
  <si>
    <t>振</t>
    <rPh sb="0" eb="1">
      <t>フ</t>
    </rPh>
    <phoneticPr fontId="2"/>
  </si>
  <si>
    <t>込</t>
    <rPh sb="0" eb="1">
      <t>コミ</t>
    </rPh>
    <phoneticPr fontId="2"/>
  </si>
  <si>
    <t>先</t>
    <rPh sb="0" eb="1">
      <t>サキ</t>
    </rPh>
    <phoneticPr fontId="2"/>
  </si>
  <si>
    <t>スカウトクラブ</t>
    <phoneticPr fontId="2"/>
  </si>
  <si>
    <t>ｽｶｳﾄ</t>
    <phoneticPr fontId="2"/>
  </si>
  <si>
    <t>隊</t>
    <rPh sb="0" eb="1">
      <t>タイ</t>
    </rPh>
    <phoneticPr fontId="2"/>
  </si>
  <si>
    <t>BVS</t>
    <phoneticPr fontId="2"/>
  </si>
  <si>
    <t>CS</t>
    <phoneticPr fontId="2"/>
  </si>
  <si>
    <t>BS</t>
    <phoneticPr fontId="2"/>
  </si>
  <si>
    <t>VS</t>
    <phoneticPr fontId="2"/>
  </si>
  <si>
    <t>RS</t>
    <phoneticPr fontId="2"/>
  </si>
  <si>
    <t>団　委　員</t>
    <rPh sb="0" eb="1">
      <t>ダン</t>
    </rPh>
    <rPh sb="2" eb="3">
      <t>イ</t>
    </rPh>
    <rPh sb="4" eb="5">
      <t>イン</t>
    </rPh>
    <phoneticPr fontId="2"/>
  </si>
  <si>
    <t>注意事項をよくお読みください</t>
    <rPh sb="0" eb="2">
      <t>チュウイ</t>
    </rPh>
    <rPh sb="2" eb="4">
      <t>ジコウ</t>
    </rPh>
    <rPh sb="8" eb="9">
      <t>ヨ</t>
    </rPh>
    <phoneticPr fontId="2"/>
  </si>
  <si>
    <t>１
個
隊
用</t>
    <rPh sb="2" eb="3">
      <t>コ</t>
    </rPh>
    <rPh sb="4" eb="5">
      <t>タイ</t>
    </rPh>
    <rPh sb="6" eb="7">
      <t>ヨウ</t>
    </rPh>
    <phoneticPr fontId="2"/>
  </si>
  <si>
    <t>２
個
隊
用</t>
    <rPh sb="2" eb="3">
      <t>コ</t>
    </rPh>
    <rPh sb="4" eb="5">
      <t>タイ</t>
    </rPh>
    <rPh sb="6" eb="7">
      <t>ヨウ</t>
    </rPh>
    <phoneticPr fontId="2"/>
  </si>
  <si>
    <t>普通口座 №</t>
    <phoneticPr fontId="2"/>
  </si>
  <si>
    <t>三菱UFJ銀行 新宿中央支店</t>
    <rPh sb="0" eb="2">
      <t>ミツビシ</t>
    </rPh>
    <rPh sb="5" eb="7">
      <t>ギンコウ</t>
    </rPh>
    <rPh sb="8" eb="10">
      <t>シンジュク</t>
    </rPh>
    <rPh sb="10" eb="12">
      <t>チュウオウ</t>
    </rPh>
    <rPh sb="12" eb="14">
      <t>シテン</t>
    </rPh>
    <phoneticPr fontId="2"/>
  </si>
  <si>
    <t>▼スカウトクラブの人数を入力してください</t>
    <rPh sb="9" eb="11">
      <t>ニンズウ</t>
    </rPh>
    <rPh sb="12" eb="14">
      <t>ニュウリョク</t>
    </rPh>
    <phoneticPr fontId="2"/>
  </si>
  <si>
    <t>▼団委員の人数を入力してください</t>
    <rPh sb="1" eb="2">
      <t>ダン</t>
    </rPh>
    <rPh sb="2" eb="4">
      <t>イイン</t>
    </rPh>
    <rPh sb="5" eb="7">
      <t>ニンズウ</t>
    </rPh>
    <rPh sb="8" eb="10">
      <t>ニュウリョク</t>
    </rPh>
    <phoneticPr fontId="2"/>
  </si>
  <si>
    <t>▼指導者・スカウトの人数を入力してください</t>
    <rPh sb="1" eb="4">
      <t>シドウシャ</t>
    </rPh>
    <rPh sb="10" eb="12">
      <t>ニンズウ</t>
    </rPh>
    <rPh sb="13" eb="15">
      <t>ニュウリョク</t>
    </rPh>
    <phoneticPr fontId="2"/>
  </si>
  <si>
    <t>分担
金額
合計</t>
    <rPh sb="0" eb="2">
      <t>ブンタン</t>
    </rPh>
    <rPh sb="3" eb="5">
      <t>キンガク</t>
    </rPh>
    <rPh sb="6" eb="8">
      <t>ゴウケイ</t>
    </rPh>
    <phoneticPr fontId="2"/>
  </si>
  <si>
    <t>申請日</t>
    <rPh sb="0" eb="2">
      <t>シンセイ</t>
    </rPh>
    <rPh sb="2" eb="3">
      <t>ビ</t>
    </rPh>
    <phoneticPr fontId="2"/>
  </si>
  <si>
    <t>振込予定日</t>
    <rPh sb="0" eb="2">
      <t>フリコミ</t>
    </rPh>
    <rPh sb="2" eb="4">
      <t>ヨテイ</t>
    </rPh>
    <rPh sb="4" eb="5">
      <t>ビ</t>
    </rPh>
    <phoneticPr fontId="2"/>
  </si>
  <si>
    <t>.</t>
    <phoneticPr fontId="2"/>
  </si>
  <si>
    <t>東京連盟 分担金計算書【継続登録用】</t>
    <rPh sb="0" eb="2">
      <t>トウキョウ</t>
    </rPh>
    <rPh sb="2" eb="4">
      <t>レンメイ</t>
    </rPh>
    <rPh sb="5" eb="8">
      <t>ブンタンキン</t>
    </rPh>
    <rPh sb="8" eb="11">
      <t>ケイサンショ</t>
    </rPh>
    <rPh sb="12" eb="14">
      <t>ケイゾク</t>
    </rPh>
    <rPh sb="14" eb="16">
      <t>トウロク</t>
    </rPh>
    <rPh sb="16" eb="17">
      <t>ヨウ</t>
    </rPh>
    <phoneticPr fontId="2"/>
  </si>
  <si>
    <t>登録しない部門は、「0」と入力してください。</t>
    <rPh sb="0" eb="2">
      <t>トウロク</t>
    </rPh>
    <rPh sb="5" eb="7">
      <t>ブモン</t>
    </rPh>
    <rPh sb="13" eb="15">
      <t>ニュウリョク</t>
    </rPh>
    <phoneticPr fontId="2"/>
  </si>
  <si>
    <t>2個隊ある団は、右側の【2個隊用】にも入力してください。</t>
    <rPh sb="1" eb="2">
      <t>コ</t>
    </rPh>
    <rPh sb="2" eb="3">
      <t>タイ</t>
    </rPh>
    <rPh sb="5" eb="6">
      <t>ダン</t>
    </rPh>
    <rPh sb="8" eb="10">
      <t>ミギガワ</t>
    </rPh>
    <rPh sb="13" eb="14">
      <t>コ</t>
    </rPh>
    <rPh sb="14" eb="15">
      <t>タイ</t>
    </rPh>
    <rPh sb="15" eb="16">
      <t>ヨウ</t>
    </rPh>
    <rPh sb="19" eb="21">
      <t>ニュウリョク</t>
    </rPh>
    <phoneticPr fontId="2"/>
  </si>
  <si>
    <t>分担金額合計欄に表示された額を振り込んでください。</t>
    <rPh sb="0" eb="3">
      <t>ブンタンキン</t>
    </rPh>
    <rPh sb="3" eb="4">
      <t>ガク</t>
    </rPh>
    <rPh sb="4" eb="7">
      <t>ゴウケイラン</t>
    </rPh>
    <rPh sb="8" eb="10">
      <t>ヒョウジ</t>
    </rPh>
    <rPh sb="13" eb="14">
      <t>ガク</t>
    </rPh>
    <rPh sb="15" eb="16">
      <t>フ</t>
    </rPh>
    <rPh sb="17" eb="18">
      <t>コ</t>
    </rPh>
    <phoneticPr fontId="2"/>
  </si>
  <si>
    <t>振込名義人は、地区名もしくは、団名のみとし簡略化してください　例）チヨダ７　例）セタガヤチク</t>
    <rPh sb="0" eb="2">
      <t>フリコミ</t>
    </rPh>
    <rPh sb="2" eb="4">
      <t>メイギ</t>
    </rPh>
    <rPh sb="4" eb="5">
      <t>ニン</t>
    </rPh>
    <rPh sb="7" eb="9">
      <t>チク</t>
    </rPh>
    <rPh sb="9" eb="10">
      <t>メイ</t>
    </rPh>
    <rPh sb="15" eb="16">
      <t>ダン</t>
    </rPh>
    <rPh sb="16" eb="17">
      <t>メイ</t>
    </rPh>
    <rPh sb="21" eb="24">
      <t>カンリャクカ</t>
    </rPh>
    <phoneticPr fontId="2"/>
  </si>
  <si>
    <t>赤枠内に登録する人数を入力してください。</t>
    <rPh sb="0" eb="1">
      <t>アカ</t>
    </rPh>
    <rPh sb="1" eb="2">
      <t>ワク</t>
    </rPh>
    <rPh sb="2" eb="3">
      <t>ナイ</t>
    </rPh>
    <rPh sb="4" eb="6">
      <t>トウロク</t>
    </rPh>
    <rPh sb="8" eb="10">
      <t>ニンズウ</t>
    </rPh>
    <rPh sb="11" eb="13">
      <t>ニュウリョク</t>
    </rPh>
    <phoneticPr fontId="2"/>
  </si>
  <si>
    <t>振込手数料は各団の負担でお願いします。</t>
    <rPh sb="0" eb="2">
      <t>フリコミ</t>
    </rPh>
    <rPh sb="2" eb="5">
      <t>テスウリョウ</t>
    </rPh>
    <rPh sb="6" eb="7">
      <t>カク</t>
    </rPh>
    <rPh sb="7" eb="8">
      <t>ダン</t>
    </rPh>
    <rPh sb="9" eb="11">
      <t>フタン</t>
    </rPh>
    <rPh sb="13" eb="14">
      <t>ネガ</t>
    </rPh>
    <phoneticPr fontId="2"/>
  </si>
  <si>
    <t>団委員長の承認のもと登録人数を入力してください。</t>
    <rPh sb="0" eb="1">
      <t>ダン</t>
    </rPh>
    <rPh sb="1" eb="4">
      <t>イインチョウ</t>
    </rPh>
    <rPh sb="5" eb="7">
      <t>ショウニン</t>
    </rPh>
    <rPh sb="10" eb="12">
      <t>トウロク</t>
    </rPh>
    <rPh sb="12" eb="14">
      <t>ニンズウ</t>
    </rPh>
    <rPh sb="15" eb="17">
      <t>ニュウリョク</t>
    </rPh>
    <phoneticPr fontId="2"/>
  </si>
  <si>
    <t>入力は、太い赤枠のみ入力をし、行や列を追加したり編集しないでください。</t>
    <rPh sb="0" eb="2">
      <t>ニュウリョク</t>
    </rPh>
    <rPh sb="4" eb="5">
      <t>フト</t>
    </rPh>
    <rPh sb="6" eb="7">
      <t>アカ</t>
    </rPh>
    <rPh sb="7" eb="8">
      <t>ワク</t>
    </rPh>
    <rPh sb="10" eb="12">
      <t>ニュウリョク</t>
    </rPh>
    <rPh sb="24" eb="26">
      <t>ヘンシュウ</t>
    </rPh>
    <phoneticPr fontId="2"/>
  </si>
  <si>
    <t>この分担金計算書は継続登録のみ使用します。</t>
    <rPh sb="2" eb="5">
      <t>ブンタンキン</t>
    </rPh>
    <rPh sb="5" eb="8">
      <t>ケイサンショ</t>
    </rPh>
    <rPh sb="9" eb="11">
      <t>ケイゾク</t>
    </rPh>
    <rPh sb="11" eb="13">
      <t>トウロク</t>
    </rPh>
    <rPh sb="15" eb="17">
      <t>シヨウ</t>
    </rPh>
    <phoneticPr fontId="2"/>
  </si>
  <si>
    <t>団　名</t>
    <rPh sb="0" eb="1">
      <t>ダン</t>
    </rPh>
    <rPh sb="2" eb="3">
      <t>メイ</t>
    </rPh>
    <phoneticPr fontId="2"/>
  </si>
  <si>
    <t>他県連に主登録があるRSも東京連盟分担金は必要となります。</t>
    <phoneticPr fontId="2"/>
  </si>
  <si>
    <t>9月以降に登録をする場合でも前年度登録がある場合は継続扱いとなり、1年分(3,000円)の分担金が必要です。</t>
    <phoneticPr fontId="2"/>
  </si>
  <si>
    <t>東京連盟分担金計算書【継続登録用】　2025年1月改訂</t>
    <rPh sb="0" eb="2">
      <t>トウキョウ</t>
    </rPh>
    <rPh sb="2" eb="4">
      <t>レンメイ</t>
    </rPh>
    <rPh sb="4" eb="7">
      <t>ブンタンキン</t>
    </rPh>
    <rPh sb="7" eb="10">
      <t>ケイサンショ</t>
    </rPh>
    <rPh sb="13" eb="15">
      <t>トウロク</t>
    </rPh>
    <rPh sb="15" eb="16">
      <t>ヨウ</t>
    </rPh>
    <rPh sb="22" eb="23">
      <t>ネン</t>
    </rPh>
    <rPh sb="24" eb="25">
      <t>ガツ</t>
    </rPh>
    <rPh sb="25" eb="27">
      <t>カイテイ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</si>
</sst>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b/>
      <sz val="10"/>
      <color theme="0"/>
      <name val="游ゴシック"/>
      <family val="3"/>
      <charset val="128"/>
      <scheme val="minor"/>
    </font>
    <font>
      <b/>
      <sz val="10"/>
      <color theme="0" tint="-0.34998626667073579"/>
      <name val="游ゴシック"/>
      <family val="3"/>
      <charset val="128"/>
      <scheme val="minor"/>
    </font>
    <font>
      <sz val="9"/>
      <color theme="1"/>
      <name val="游ゴシック"/>
      <family val="3"/>
      <charset val="128"/>
      <scheme val="minor"/>
    </font>
    <font>
      <sz val="12"/>
      <color theme="1"/>
      <name val="游ゴシック"/>
      <family val="2"/>
      <charset val="128"/>
      <scheme val="minor"/>
    </font>
    <font>
      <b/>
      <sz val="12"/>
      <color theme="0"/>
      <name val="游ゴシック"/>
      <family val="3"/>
      <charset val="128"/>
      <scheme val="minor"/>
    </font>
    <font>
      <b/>
      <sz val="10"/>
      <color theme="1"/>
      <name val="游ゴシック"/>
      <family val="3"/>
      <charset val="128"/>
      <scheme val="minor"/>
    </font>
    <font>
      <sz val="10"/>
      <color theme="0" tint="-0.34998626667073579"/>
      <name val="游ゴシック"/>
      <family val="2"/>
      <charset val="128"/>
      <scheme val="minor"/>
    </font>
    <font>
      <sz val="10"/>
      <color theme="0" tint="-0.34998626667073579"/>
      <name val="游ゴシック"/>
      <family val="3"/>
      <charset val="128"/>
      <scheme val="minor"/>
    </font>
    <font>
      <sz val="10"/>
      <color theme="0"/>
      <name val="游ゴシック"/>
      <family val="2"/>
      <charset val="128"/>
      <scheme val="minor"/>
    </font>
    <font>
      <b/>
      <sz val="9"/>
      <color theme="1"/>
      <name val="游ゴシック"/>
      <family val="3"/>
      <charset val="128"/>
      <scheme val="minor"/>
    </font>
    <font>
      <b/>
      <sz val="9"/>
      <color theme="0"/>
      <name val="游ゴシック"/>
      <family val="3"/>
      <charset val="128"/>
      <scheme val="minor"/>
    </font>
    <font>
      <b/>
      <sz val="16"/>
      <color theme="1"/>
      <name val="游ゴシック"/>
      <family val="3"/>
      <charset val="128"/>
      <scheme val="minor"/>
    </font>
    <font>
      <sz val="11"/>
      <color theme="1"/>
      <name val="游ゴシック"/>
      <family val="3"/>
      <charset val="128"/>
      <scheme val="minor"/>
    </font>
    <font>
      <sz val="12"/>
      <color theme="1"/>
      <name val="游ゴシック"/>
      <family val="3"/>
      <charset val="128"/>
      <scheme val="minor"/>
    </font>
    <font>
      <sz val="16"/>
      <color theme="1"/>
      <name val="游ゴシック"/>
      <family val="3"/>
      <charset val="128"/>
      <scheme val="minor"/>
    </font>
    <font>
      <b/>
      <sz val="28"/>
      <name val="游ゴシック"/>
      <family val="3"/>
      <charset val="128"/>
      <scheme val="minor"/>
    </font>
    <font>
      <sz val="16"/>
      <name val="游ゴシック"/>
      <family val="3"/>
      <charset val="128"/>
      <scheme val="minor"/>
    </font>
  </fonts>
  <fills count="14">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1" tint="0.499984740745262"/>
        <bgColor indexed="64"/>
      </patternFill>
    </fill>
    <fill>
      <patternFill patternType="solid">
        <fgColor theme="9" tint="0.39997558519241921"/>
        <bgColor indexed="64"/>
      </patternFill>
    </fill>
    <fill>
      <patternFill patternType="solid">
        <fgColor rgb="FFFF9966"/>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right/>
      <top style="medium">
        <color rgb="FFFF0000"/>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2" borderId="0" xfId="0" applyFont="1" applyFill="1">
      <alignment vertical="center"/>
    </xf>
    <xf numFmtId="0" fontId="3" fillId="2" borderId="0" xfId="0" applyFont="1" applyFill="1" applyAlignment="1">
      <alignment horizontal="center" vertical="center"/>
    </xf>
    <xf numFmtId="0" fontId="3" fillId="2" borderId="12" xfId="0" applyFont="1" applyFill="1" applyBorder="1">
      <alignment vertical="center"/>
    </xf>
    <xf numFmtId="0" fontId="3" fillId="2" borderId="0" xfId="0" applyFont="1" applyFill="1" applyAlignment="1">
      <alignment horizontal="left" vertical="center"/>
    </xf>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xf numFmtId="0" fontId="13" fillId="2" borderId="0" xfId="0" applyFont="1" applyFill="1">
      <alignment vertical="center"/>
    </xf>
    <xf numFmtId="0" fontId="10" fillId="2" borderId="4" xfId="0" applyFont="1" applyFill="1" applyBorder="1" applyAlignment="1">
      <alignment horizontal="left" vertical="center"/>
    </xf>
    <xf numFmtId="3" fontId="11" fillId="2" borderId="0" xfId="0" applyNumberFormat="1" applyFont="1" applyFill="1" applyAlignment="1">
      <alignment horizontal="right" vertical="center"/>
    </xf>
    <xf numFmtId="0" fontId="11" fillId="2" borderId="0" xfId="0" applyFont="1" applyFill="1" applyAlignment="1">
      <alignment horizontal="left" vertical="center"/>
    </xf>
    <xf numFmtId="3" fontId="11" fillId="2" borderId="0" xfId="0" applyNumberFormat="1" applyFont="1" applyFill="1" applyAlignment="1">
      <alignment horizontal="left" vertical="center"/>
    </xf>
    <xf numFmtId="0" fontId="11" fillId="2" borderId="0" xfId="0" applyFont="1" applyFill="1">
      <alignment vertical="center"/>
    </xf>
    <xf numFmtId="0" fontId="3" fillId="11" borderId="1" xfId="0" applyFont="1" applyFill="1" applyBorder="1">
      <alignment vertical="center"/>
    </xf>
    <xf numFmtId="38" fontId="3" fillId="2" borderId="0" xfId="1" applyFont="1" applyFill="1" applyBorder="1" applyAlignment="1">
      <alignment horizontal="right" vertical="center"/>
    </xf>
    <xf numFmtId="38" fontId="3" fillId="2" borderId="0" xfId="1" applyFont="1" applyFill="1" applyAlignment="1">
      <alignment horizontal="left" vertical="center"/>
    </xf>
    <xf numFmtId="38" fontId="3" fillId="2" borderId="0" xfId="1" applyFont="1" applyFill="1">
      <alignment vertical="center"/>
    </xf>
    <xf numFmtId="0" fontId="15" fillId="2" borderId="0" xfId="0" applyFont="1" applyFill="1">
      <alignment vertical="center"/>
    </xf>
    <xf numFmtId="3" fontId="14" fillId="2" borderId="0" xfId="0" applyNumberFormat="1" applyFont="1" applyFill="1">
      <alignment vertical="center"/>
    </xf>
    <xf numFmtId="0" fontId="14" fillId="2" borderId="0" xfId="0" applyFont="1" applyFill="1">
      <alignment vertical="center"/>
    </xf>
    <xf numFmtId="0" fontId="3" fillId="2" borderId="4" xfId="0" applyFont="1" applyFill="1" applyBorder="1" applyAlignment="1">
      <alignment horizontal="center" vertical="center"/>
    </xf>
    <xf numFmtId="0" fontId="3" fillId="2" borderId="14" xfId="0" applyFont="1" applyFill="1" applyBorder="1">
      <alignment vertical="center"/>
    </xf>
    <xf numFmtId="0" fontId="13" fillId="2" borderId="0" xfId="0" applyFont="1" applyFill="1" applyAlignment="1">
      <alignment horizontal="right" vertical="center"/>
    </xf>
    <xf numFmtId="0" fontId="6" fillId="2" borderId="0" xfId="0" applyFont="1" applyFill="1">
      <alignment vertical="center"/>
    </xf>
    <xf numFmtId="0" fontId="13" fillId="2" borderId="27" xfId="0" applyFont="1" applyFill="1" applyBorder="1" applyAlignment="1">
      <alignment horizontal="center" vertical="center"/>
    </xf>
    <xf numFmtId="0" fontId="13" fillId="2" borderId="34" xfId="0" applyFont="1" applyFill="1" applyBorder="1">
      <alignment vertical="center"/>
    </xf>
    <xf numFmtId="0" fontId="9" fillId="5" borderId="30" xfId="0" applyFont="1" applyFill="1" applyBorder="1" applyAlignment="1" applyProtection="1">
      <alignment horizontal="center" vertical="center"/>
      <protection locked="0"/>
    </xf>
    <xf numFmtId="0" fontId="9" fillId="5" borderId="31" xfId="0" applyFont="1" applyFill="1" applyBorder="1" applyAlignment="1" applyProtection="1">
      <alignment horizontal="center" vertical="center"/>
      <protection locked="0"/>
    </xf>
    <xf numFmtId="3" fontId="10" fillId="2" borderId="1" xfId="0" applyNumberFormat="1" applyFont="1" applyFill="1" applyBorder="1" applyAlignment="1">
      <alignment horizontal="right" vertical="center"/>
    </xf>
    <xf numFmtId="3" fontId="10" fillId="2" borderId="2" xfId="0" applyNumberFormat="1" applyFont="1" applyFill="1" applyBorder="1" applyAlignment="1">
      <alignment horizontal="right" vertical="center"/>
    </xf>
    <xf numFmtId="38" fontId="3" fillId="10" borderId="1" xfId="1" applyFont="1" applyFill="1" applyBorder="1" applyAlignment="1">
      <alignment horizontal="right" vertical="center"/>
    </xf>
    <xf numFmtId="38" fontId="3" fillId="10" borderId="2" xfId="1" applyFont="1" applyFill="1" applyBorder="1" applyAlignment="1">
      <alignment horizontal="righ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8" fillId="13" borderId="0" xfId="0" applyFont="1" applyFill="1" applyAlignment="1">
      <alignment horizontal="center" vertical="center"/>
    </xf>
    <xf numFmtId="0" fontId="5" fillId="4" borderId="0" xfId="0" applyFont="1" applyFill="1" applyAlignment="1">
      <alignment horizontal="right" vertical="center"/>
    </xf>
    <xf numFmtId="0" fontId="3" fillId="6" borderId="1" xfId="0" applyFont="1" applyFill="1" applyBorder="1" applyAlignment="1">
      <alignment horizontal="center" vertical="center"/>
    </xf>
    <xf numFmtId="0" fontId="9" fillId="5" borderId="32" xfId="0" applyFont="1" applyFill="1" applyBorder="1" applyAlignment="1" applyProtection="1">
      <alignment horizontal="center" vertical="center"/>
      <protection locked="0"/>
    </xf>
    <xf numFmtId="0" fontId="9" fillId="5" borderId="33" xfId="0" applyFont="1" applyFill="1" applyBorder="1" applyAlignment="1" applyProtection="1">
      <alignment horizontal="center" vertical="center"/>
      <protection locked="0"/>
    </xf>
    <xf numFmtId="0" fontId="3" fillId="7" borderId="1" xfId="0" applyFont="1" applyFill="1" applyBorder="1" applyAlignment="1">
      <alignment horizontal="center" vertical="center"/>
    </xf>
    <xf numFmtId="0" fontId="3" fillId="5" borderId="1" xfId="0" applyFont="1" applyFill="1" applyBorder="1" applyAlignment="1">
      <alignment horizontal="center" vertical="center"/>
    </xf>
    <xf numFmtId="0" fontId="4" fillId="11" borderId="1" xfId="0" applyFont="1" applyFill="1" applyBorder="1" applyAlignment="1">
      <alignment horizontal="center" vertical="center" wrapText="1"/>
    </xf>
    <xf numFmtId="0" fontId="3" fillId="9" borderId="1" xfId="0" applyFont="1" applyFill="1" applyBorder="1" applyAlignment="1">
      <alignment horizontal="center" vertical="center"/>
    </xf>
    <xf numFmtId="0" fontId="9" fillId="5" borderId="28" xfId="0" applyFont="1" applyFill="1" applyBorder="1" applyAlignment="1" applyProtection="1">
      <alignment horizontal="center" vertical="center"/>
      <protection locked="0"/>
    </xf>
    <xf numFmtId="0" fontId="9" fillId="5" borderId="29" xfId="0" applyFont="1" applyFill="1" applyBorder="1" applyAlignment="1" applyProtection="1">
      <alignment horizontal="center" vertical="center"/>
      <protection locked="0"/>
    </xf>
    <xf numFmtId="0" fontId="3" fillId="8" borderId="1" xfId="0" applyFont="1" applyFill="1" applyBorder="1" applyAlignment="1">
      <alignment horizontal="center" vertical="center"/>
    </xf>
    <xf numFmtId="0" fontId="8" fillId="12" borderId="0" xfId="0" applyFont="1" applyFill="1" applyAlignment="1">
      <alignment horizontal="center" vertical="center"/>
    </xf>
    <xf numFmtId="0" fontId="9" fillId="5" borderId="22" xfId="0" applyFont="1" applyFill="1" applyBorder="1" applyAlignment="1" applyProtection="1">
      <alignment horizontal="center" vertical="center"/>
      <protection locked="0"/>
    </xf>
    <xf numFmtId="0" fontId="9" fillId="5" borderId="24" xfId="0" applyFont="1" applyFill="1" applyBorder="1" applyAlignment="1" applyProtection="1">
      <alignment horizontal="center" vertical="center"/>
      <protection locked="0"/>
    </xf>
    <xf numFmtId="0" fontId="12" fillId="2" borderId="0" xfId="0" applyFont="1" applyFill="1" applyAlignment="1">
      <alignment horizontal="center" vertical="center"/>
    </xf>
    <xf numFmtId="176" fontId="17" fillId="5" borderId="22" xfId="0" applyNumberFormat="1" applyFont="1" applyFill="1" applyBorder="1" applyAlignment="1" applyProtection="1">
      <alignment horizontal="center" vertical="center"/>
      <protection locked="0"/>
    </xf>
    <xf numFmtId="176" fontId="17" fillId="5" borderId="23" xfId="0" applyNumberFormat="1" applyFont="1" applyFill="1" applyBorder="1" applyAlignment="1" applyProtection="1">
      <alignment horizontal="center" vertical="center"/>
      <protection locked="0"/>
    </xf>
    <xf numFmtId="176" fontId="17" fillId="5" borderId="24" xfId="0" applyNumberFormat="1" applyFont="1" applyFill="1" applyBorder="1" applyAlignment="1" applyProtection="1">
      <alignment horizontal="center" vertical="center"/>
      <protection locked="0"/>
    </xf>
    <xf numFmtId="0" fontId="13" fillId="2" borderId="0" xfId="0" applyFont="1" applyFill="1" applyAlignment="1">
      <alignment horizontal="right" vertical="center"/>
    </xf>
    <xf numFmtId="38" fontId="15" fillId="6" borderId="19" xfId="1" applyFont="1" applyFill="1" applyBorder="1" applyAlignment="1">
      <alignment horizontal="center" vertical="center"/>
    </xf>
    <xf numFmtId="38" fontId="15" fillId="6" borderId="20" xfId="1" applyFont="1" applyFill="1" applyBorder="1" applyAlignment="1">
      <alignment horizontal="center" vertical="center"/>
    </xf>
    <xf numFmtId="38" fontId="15" fillId="6" borderId="21" xfId="1" applyFont="1" applyFill="1" applyBorder="1" applyAlignment="1">
      <alignment horizontal="center" vertical="center"/>
    </xf>
    <xf numFmtId="38" fontId="7" fillId="10" borderId="5" xfId="1" applyFont="1" applyFill="1" applyBorder="1" applyAlignment="1">
      <alignment horizontal="center" vertical="center"/>
    </xf>
    <xf numFmtId="38" fontId="7" fillId="10" borderId="6" xfId="1" applyFont="1" applyFill="1" applyBorder="1" applyAlignment="1">
      <alignment horizontal="center" vertical="center"/>
    </xf>
    <xf numFmtId="38" fontId="7" fillId="10" borderId="7" xfId="1" applyFont="1" applyFill="1" applyBorder="1" applyAlignment="1">
      <alignment horizontal="center" vertical="center"/>
    </xf>
    <xf numFmtId="0" fontId="8" fillId="3" borderId="0" xfId="0" applyFont="1" applyFill="1" applyAlignment="1">
      <alignment horizontal="center" vertical="center"/>
    </xf>
    <xf numFmtId="38" fontId="7" fillId="10" borderId="2" xfId="1" applyFont="1" applyFill="1" applyBorder="1" applyAlignment="1" applyProtection="1">
      <alignment horizontal="center" vertical="center"/>
    </xf>
    <xf numFmtId="38" fontId="7" fillId="10" borderId="3" xfId="1" applyFont="1" applyFill="1" applyBorder="1" applyAlignment="1" applyProtection="1">
      <alignment horizontal="center" vertical="center"/>
    </xf>
    <xf numFmtId="38" fontId="7" fillId="10" borderId="4" xfId="1" applyFont="1" applyFill="1" applyBorder="1" applyAlignment="1" applyProtection="1">
      <alignment horizontal="center" vertical="center"/>
    </xf>
    <xf numFmtId="0" fontId="13" fillId="2" borderId="0" xfId="0" applyFont="1" applyFill="1" applyAlignment="1">
      <alignment horizontal="center" vertical="center" wrapText="1"/>
    </xf>
    <xf numFmtId="0" fontId="13" fillId="2" borderId="12" xfId="0" applyFont="1" applyFill="1" applyBorder="1" applyAlignment="1">
      <alignment horizontal="center" vertical="center" wrapText="1"/>
    </xf>
    <xf numFmtId="38" fontId="19" fillId="6" borderId="8" xfId="1" applyFont="1" applyFill="1" applyBorder="1" applyAlignment="1">
      <alignment horizontal="center" vertical="center"/>
    </xf>
    <xf numFmtId="38" fontId="19" fillId="6" borderId="9" xfId="1" applyFont="1" applyFill="1" applyBorder="1" applyAlignment="1">
      <alignment horizontal="center" vertical="center"/>
    </xf>
    <xf numFmtId="38" fontId="19" fillId="6" borderId="10" xfId="1" applyFont="1" applyFill="1" applyBorder="1" applyAlignment="1">
      <alignment horizontal="center" vertical="center"/>
    </xf>
    <xf numFmtId="38" fontId="19" fillId="6" borderId="11" xfId="1" applyFont="1" applyFill="1" applyBorder="1" applyAlignment="1">
      <alignment horizontal="center" vertical="center"/>
    </xf>
    <xf numFmtId="38" fontId="19" fillId="6" borderId="0" xfId="1" applyFont="1" applyFill="1" applyBorder="1" applyAlignment="1">
      <alignment horizontal="center" vertical="center"/>
    </xf>
    <xf numFmtId="38" fontId="19" fillId="6" borderId="12" xfId="1" applyFont="1" applyFill="1" applyBorder="1" applyAlignment="1">
      <alignment horizontal="center" vertical="center"/>
    </xf>
    <xf numFmtId="38" fontId="19" fillId="6" borderId="13" xfId="1" applyFont="1" applyFill="1" applyBorder="1" applyAlignment="1">
      <alignment horizontal="center" vertical="center"/>
    </xf>
    <xf numFmtId="38" fontId="19" fillId="6" borderId="14" xfId="1" applyFont="1" applyFill="1" applyBorder="1" applyAlignment="1">
      <alignment horizontal="center" vertical="center"/>
    </xf>
    <xf numFmtId="38" fontId="19" fillId="6" borderId="15" xfId="1" applyFont="1" applyFill="1" applyBorder="1" applyAlignment="1">
      <alignment horizontal="center" vertical="center"/>
    </xf>
    <xf numFmtId="0" fontId="18" fillId="2" borderId="8" xfId="0" applyFont="1" applyFill="1" applyBorder="1" applyAlignment="1">
      <alignment horizontal="center"/>
    </xf>
    <xf numFmtId="0" fontId="18" fillId="2" borderId="9" xfId="0" applyFont="1" applyFill="1" applyBorder="1" applyAlignment="1">
      <alignment horizontal="center"/>
    </xf>
    <xf numFmtId="0" fontId="18" fillId="2" borderId="10" xfId="0" applyFont="1" applyFill="1" applyBorder="1" applyAlignment="1">
      <alignment horizontal="center"/>
    </xf>
    <xf numFmtId="0" fontId="16" fillId="2" borderId="11" xfId="0" applyFont="1" applyFill="1" applyBorder="1" applyAlignment="1">
      <alignment horizontal="center" vertical="center"/>
    </xf>
    <xf numFmtId="0" fontId="16" fillId="2" borderId="0" xfId="0" applyFont="1" applyFill="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5" borderId="25" xfId="0" applyFont="1" applyFill="1" applyBorder="1" applyAlignment="1" applyProtection="1">
      <alignment horizontal="center" vertical="center"/>
      <protection locked="0"/>
    </xf>
    <xf numFmtId="0" fontId="3" fillId="5" borderId="26"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38" fontId="20" fillId="2" borderId="0" xfId="1" applyFont="1" applyFill="1" applyBorder="1" applyAlignment="1" applyProtection="1">
      <alignment horizontal="center" vertical="center"/>
      <protection locked="0"/>
    </xf>
    <xf numFmtId="38" fontId="20" fillId="2" borderId="34" xfId="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FF9966"/>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A484D-FEFE-43CC-BE76-E22560842C80}">
  <dimension ref="B1:AI40"/>
  <sheetViews>
    <sheetView tabSelected="1" workbookViewId="0">
      <selection activeCell="B1" sqref="B1:AI1"/>
    </sheetView>
  </sheetViews>
  <sheetFormatPr defaultColWidth="9" defaultRowHeight="16.2" x14ac:dyDescent="0.45"/>
  <cols>
    <col min="1" max="1" width="2" style="1" customWidth="1"/>
    <col min="2" max="52" width="2.59765625" style="1" customWidth="1"/>
    <col min="53" max="16384" width="9" style="1"/>
  </cols>
  <sheetData>
    <row r="1" spans="2:35" ht="22.5" customHeight="1" x14ac:dyDescent="0.45">
      <c r="B1" s="61" t="s">
        <v>35</v>
      </c>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row>
    <row r="2" spans="2:35" ht="9" customHeight="1" thickBot="1" x14ac:dyDescent="0.5"/>
    <row r="3" spans="2:35" ht="25.5" customHeight="1" thickBot="1" x14ac:dyDescent="0.5">
      <c r="B3" s="54" t="s">
        <v>5</v>
      </c>
      <c r="C3" s="54"/>
      <c r="D3" s="84"/>
      <c r="E3" s="85"/>
      <c r="F3" s="85"/>
      <c r="G3" s="85"/>
      <c r="H3" s="85"/>
      <c r="I3" s="86"/>
      <c r="J3" s="8" t="s">
        <v>1</v>
      </c>
      <c r="L3" s="8"/>
      <c r="M3" s="23" t="s">
        <v>9</v>
      </c>
      <c r="N3" s="62">
        <f>+H14+Y14+H17+H19+H21+H23+H25+Y17+Y19+Y21+Y23+Y25</f>
        <v>0</v>
      </c>
      <c r="O3" s="63"/>
      <c r="P3" s="64"/>
      <c r="Q3" s="8" t="s">
        <v>2</v>
      </c>
      <c r="R3" s="8"/>
      <c r="S3" s="8"/>
      <c r="T3" s="8"/>
      <c r="U3" s="54" t="s">
        <v>32</v>
      </c>
      <c r="V3" s="54"/>
      <c r="W3" s="54"/>
      <c r="X3" s="51"/>
      <c r="Y3" s="52"/>
      <c r="Z3" s="52"/>
      <c r="AA3" s="52"/>
      <c r="AB3" s="52"/>
      <c r="AC3" s="52"/>
      <c r="AD3" s="52"/>
      <c r="AE3" s="52"/>
      <c r="AF3" s="52"/>
      <c r="AG3" s="52"/>
      <c r="AH3" s="53"/>
    </row>
    <row r="4" spans="2:35" ht="25.5" customHeight="1" thickBot="1" x14ac:dyDescent="0.5">
      <c r="B4" s="54" t="s">
        <v>45</v>
      </c>
      <c r="C4" s="54"/>
      <c r="D4" s="84"/>
      <c r="E4" s="85"/>
      <c r="F4" s="86"/>
      <c r="G4" s="25" t="s">
        <v>10</v>
      </c>
      <c r="H4" s="84"/>
      <c r="I4" s="86"/>
      <c r="J4" s="8" t="s">
        <v>0</v>
      </c>
      <c r="L4" s="8"/>
      <c r="M4" s="23" t="s">
        <v>3</v>
      </c>
      <c r="N4" s="58">
        <f>+H18+H20+H22+H24+H26+Y18+Y20+Y22+Y24+Y26</f>
        <v>0</v>
      </c>
      <c r="O4" s="59"/>
      <c r="P4" s="60"/>
      <c r="Q4" s="8" t="s">
        <v>2</v>
      </c>
      <c r="R4" s="8"/>
      <c r="S4" s="8"/>
      <c r="T4" s="8"/>
      <c r="U4" s="54" t="s">
        <v>33</v>
      </c>
      <c r="V4" s="54"/>
      <c r="W4" s="54"/>
      <c r="X4" s="51"/>
      <c r="Y4" s="52"/>
      <c r="Z4" s="52"/>
      <c r="AA4" s="52"/>
      <c r="AB4" s="52"/>
      <c r="AC4" s="52"/>
      <c r="AD4" s="52"/>
      <c r="AE4" s="52"/>
      <c r="AF4" s="52"/>
      <c r="AG4" s="52"/>
      <c r="AH4" s="53"/>
    </row>
    <row r="5" spans="2:35" ht="25.5" customHeight="1" thickBot="1" x14ac:dyDescent="0.5">
      <c r="B5" s="54" t="s">
        <v>6</v>
      </c>
      <c r="C5" s="54"/>
      <c r="D5" s="84"/>
      <c r="E5" s="85"/>
      <c r="F5" s="85"/>
      <c r="G5" s="85"/>
      <c r="H5" s="85"/>
      <c r="I5" s="86"/>
      <c r="J5" s="24"/>
      <c r="L5" s="8"/>
      <c r="M5" s="23" t="s">
        <v>4</v>
      </c>
      <c r="N5" s="55">
        <f>+N3+N4</f>
        <v>0</v>
      </c>
      <c r="O5" s="56"/>
      <c r="P5" s="57"/>
      <c r="Q5" s="8" t="s">
        <v>2</v>
      </c>
      <c r="R5" s="8"/>
      <c r="S5" s="19"/>
      <c r="T5" s="20"/>
      <c r="U5" s="54"/>
      <c r="V5" s="54"/>
      <c r="W5" s="54"/>
      <c r="X5" s="87"/>
      <c r="Y5" s="87"/>
      <c r="Z5" s="26"/>
      <c r="AA5" s="8"/>
      <c r="AB5" s="88"/>
      <c r="AC5" s="88"/>
      <c r="AD5" s="88"/>
      <c r="AE5" s="88"/>
      <c r="AF5" s="88"/>
      <c r="AG5" s="88"/>
    </row>
    <row r="6" spans="2:35" ht="16.8" thickBot="1" x14ac:dyDescent="0.5">
      <c r="X6" s="22"/>
      <c r="Y6" s="22"/>
    </row>
    <row r="7" spans="2:35" ht="25.5" customHeight="1" x14ac:dyDescent="0.65">
      <c r="B7" s="65" t="s">
        <v>31</v>
      </c>
      <c r="C7" s="66"/>
      <c r="D7" s="67">
        <f>+B10*N5+AB5</f>
        <v>0</v>
      </c>
      <c r="E7" s="68"/>
      <c r="F7" s="68"/>
      <c r="G7" s="68"/>
      <c r="H7" s="68"/>
      <c r="I7" s="68"/>
      <c r="J7" s="68"/>
      <c r="K7" s="68"/>
      <c r="L7" s="68"/>
      <c r="M7" s="68"/>
      <c r="N7" s="68"/>
      <c r="O7" s="68"/>
      <c r="P7" s="69"/>
      <c r="U7" s="5" t="s">
        <v>11</v>
      </c>
      <c r="V7" s="76" t="s">
        <v>27</v>
      </c>
      <c r="W7" s="77"/>
      <c r="X7" s="77"/>
      <c r="Y7" s="77"/>
      <c r="Z7" s="77"/>
      <c r="AA7" s="77"/>
      <c r="AB7" s="77"/>
      <c r="AC7" s="77"/>
      <c r="AD7" s="77"/>
      <c r="AE7" s="77"/>
      <c r="AF7" s="77"/>
      <c r="AG7" s="77"/>
      <c r="AH7" s="78"/>
    </row>
    <row r="8" spans="2:35" ht="25.5" customHeight="1" x14ac:dyDescent="0.45">
      <c r="B8" s="65"/>
      <c r="C8" s="66"/>
      <c r="D8" s="70"/>
      <c r="E8" s="71"/>
      <c r="F8" s="71"/>
      <c r="G8" s="71"/>
      <c r="H8" s="71"/>
      <c r="I8" s="71"/>
      <c r="J8" s="71"/>
      <c r="K8" s="71"/>
      <c r="L8" s="71"/>
      <c r="M8" s="71"/>
      <c r="N8" s="71"/>
      <c r="O8" s="71"/>
      <c r="P8" s="72"/>
      <c r="Q8" s="8" t="s">
        <v>7</v>
      </c>
      <c r="U8" s="6" t="s">
        <v>12</v>
      </c>
      <c r="V8" s="79" t="s">
        <v>26</v>
      </c>
      <c r="W8" s="80"/>
      <c r="X8" s="80"/>
      <c r="Y8" s="80"/>
      <c r="Z8" s="80"/>
      <c r="AA8" s="18">
        <v>6</v>
      </c>
      <c r="AB8" s="18">
        <v>4</v>
      </c>
      <c r="AC8" s="18">
        <v>0</v>
      </c>
      <c r="AD8" s="18">
        <v>2</v>
      </c>
      <c r="AE8" s="18">
        <v>2</v>
      </c>
      <c r="AF8" s="18">
        <v>2</v>
      </c>
      <c r="AG8" s="18">
        <v>9</v>
      </c>
      <c r="AH8" s="3"/>
    </row>
    <row r="9" spans="2:35" ht="25.5" customHeight="1" thickBot="1" x14ac:dyDescent="0.5">
      <c r="B9" s="65"/>
      <c r="C9" s="66"/>
      <c r="D9" s="73"/>
      <c r="E9" s="74"/>
      <c r="F9" s="74"/>
      <c r="G9" s="74"/>
      <c r="H9" s="74"/>
      <c r="I9" s="74"/>
      <c r="J9" s="74"/>
      <c r="K9" s="74"/>
      <c r="L9" s="74"/>
      <c r="M9" s="74"/>
      <c r="N9" s="74"/>
      <c r="O9" s="74"/>
      <c r="P9" s="75"/>
      <c r="U9" s="7" t="s">
        <v>13</v>
      </c>
      <c r="V9" s="81" t="s">
        <v>8</v>
      </c>
      <c r="W9" s="82"/>
      <c r="X9" s="82"/>
      <c r="Y9" s="82"/>
      <c r="Z9" s="82"/>
      <c r="AA9" s="82"/>
      <c r="AB9" s="82"/>
      <c r="AC9" s="82"/>
      <c r="AD9" s="82"/>
      <c r="AE9" s="82"/>
      <c r="AF9" s="82"/>
      <c r="AG9" s="82"/>
      <c r="AH9" s="83"/>
    </row>
    <row r="10" spans="2:35" x14ac:dyDescent="0.45">
      <c r="B10" s="50">
        <v>3000</v>
      </c>
      <c r="C10" s="50"/>
    </row>
    <row r="11" spans="2:35" ht="22.5" customHeight="1" x14ac:dyDescent="0.45">
      <c r="B11" s="47" t="s">
        <v>40</v>
      </c>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row>
    <row r="12" spans="2:35" ht="9" customHeight="1" x14ac:dyDescent="0.45"/>
    <row r="13" spans="2:35" ht="16.8" thickBot="1" x14ac:dyDescent="0.5">
      <c r="C13" s="1" t="s">
        <v>29</v>
      </c>
      <c r="T13" s="1" t="s">
        <v>28</v>
      </c>
    </row>
    <row r="14" spans="2:35" ht="25.5" customHeight="1" thickBot="1" x14ac:dyDescent="0.5">
      <c r="B14" s="14"/>
      <c r="C14" s="33" t="s">
        <v>22</v>
      </c>
      <c r="D14" s="33"/>
      <c r="E14" s="33"/>
      <c r="F14" s="33"/>
      <c r="G14" s="34"/>
      <c r="H14" s="48">
        <v>0</v>
      </c>
      <c r="I14" s="49"/>
      <c r="J14" s="21" t="s">
        <v>2</v>
      </c>
      <c r="K14" s="29">
        <v>3000</v>
      </c>
      <c r="L14" s="30"/>
      <c r="M14" s="9" t="s">
        <v>7</v>
      </c>
      <c r="N14" s="31">
        <f>+H14*K14</f>
        <v>0</v>
      </c>
      <c r="O14" s="31"/>
      <c r="P14" s="32"/>
      <c r="Q14" s="21" t="s">
        <v>7</v>
      </c>
      <c r="S14" s="14"/>
      <c r="T14" s="33" t="s">
        <v>14</v>
      </c>
      <c r="U14" s="33"/>
      <c r="V14" s="33"/>
      <c r="W14" s="33"/>
      <c r="X14" s="34"/>
      <c r="Y14" s="48">
        <v>0</v>
      </c>
      <c r="Z14" s="49"/>
      <c r="AA14" s="21" t="s">
        <v>2</v>
      </c>
      <c r="AB14" s="29">
        <v>3000</v>
      </c>
      <c r="AC14" s="30"/>
      <c r="AD14" s="9" t="s">
        <v>7</v>
      </c>
      <c r="AE14" s="31">
        <f t="shared" ref="AE14" si="0">+Y14*AB14</f>
        <v>0</v>
      </c>
      <c r="AF14" s="31"/>
      <c r="AG14" s="32"/>
      <c r="AH14" s="21" t="s">
        <v>7</v>
      </c>
    </row>
    <row r="15" spans="2:35" x14ac:dyDescent="0.45">
      <c r="C15" s="2"/>
      <c r="D15" s="2"/>
      <c r="E15" s="2"/>
      <c r="F15" s="2"/>
      <c r="G15" s="2"/>
      <c r="H15" s="2"/>
      <c r="I15" s="2"/>
      <c r="J15" s="2"/>
      <c r="K15" s="10"/>
      <c r="L15" s="10"/>
      <c r="M15" s="11"/>
      <c r="N15" s="15"/>
      <c r="O15" s="15"/>
      <c r="P15" s="15"/>
      <c r="Q15" s="2"/>
      <c r="Y15" s="2"/>
      <c r="Z15" s="2"/>
      <c r="AB15" s="13"/>
      <c r="AC15" s="13"/>
      <c r="AD15" s="13"/>
      <c r="AE15" s="17"/>
      <c r="AF15" s="17"/>
      <c r="AG15" s="17"/>
      <c r="AH15" s="2"/>
    </row>
    <row r="16" spans="2:35" ht="16.8" thickBot="1" x14ac:dyDescent="0.5">
      <c r="C16" s="4" t="s">
        <v>30</v>
      </c>
      <c r="D16" s="4"/>
      <c r="E16" s="4"/>
      <c r="F16" s="4"/>
      <c r="G16" s="4"/>
      <c r="H16" s="2"/>
      <c r="I16" s="2"/>
      <c r="J16" s="2"/>
      <c r="K16" s="12"/>
      <c r="L16" s="12"/>
      <c r="M16" s="11"/>
      <c r="N16" s="16"/>
      <c r="O16" s="16"/>
      <c r="P16" s="16"/>
      <c r="Q16" s="2"/>
      <c r="T16" s="4" t="s">
        <v>30</v>
      </c>
      <c r="Y16" s="2"/>
      <c r="Z16" s="2"/>
      <c r="AB16" s="13"/>
      <c r="AC16" s="13"/>
      <c r="AD16" s="13"/>
      <c r="AE16" s="17"/>
      <c r="AF16" s="17"/>
      <c r="AG16" s="17"/>
      <c r="AH16" s="2"/>
    </row>
    <row r="17" spans="2:35" ht="25.5" customHeight="1" x14ac:dyDescent="0.45">
      <c r="B17" s="42" t="s">
        <v>24</v>
      </c>
      <c r="C17" s="43" t="s">
        <v>17</v>
      </c>
      <c r="D17" s="43"/>
      <c r="E17" s="33" t="s">
        <v>16</v>
      </c>
      <c r="F17" s="33" t="s">
        <v>9</v>
      </c>
      <c r="G17" s="34"/>
      <c r="H17" s="44">
        <v>0</v>
      </c>
      <c r="I17" s="45"/>
      <c r="J17" s="21" t="s">
        <v>2</v>
      </c>
      <c r="K17" s="29">
        <v>3000</v>
      </c>
      <c r="L17" s="30"/>
      <c r="M17" s="9" t="s">
        <v>7</v>
      </c>
      <c r="N17" s="31">
        <f t="shared" ref="N17:N26" si="1">+H17*K17</f>
        <v>0</v>
      </c>
      <c r="O17" s="31"/>
      <c r="P17" s="32"/>
      <c r="Q17" s="21" t="s">
        <v>7</v>
      </c>
      <c r="S17" s="42" t="s">
        <v>25</v>
      </c>
      <c r="T17" s="43" t="s">
        <v>17</v>
      </c>
      <c r="U17" s="43"/>
      <c r="V17" s="33" t="s">
        <v>16</v>
      </c>
      <c r="W17" s="33" t="s">
        <v>9</v>
      </c>
      <c r="X17" s="34"/>
      <c r="Y17" s="44">
        <v>0</v>
      </c>
      <c r="Z17" s="45"/>
      <c r="AA17" s="21" t="s">
        <v>2</v>
      </c>
      <c r="AB17" s="29">
        <v>3000</v>
      </c>
      <c r="AC17" s="30"/>
      <c r="AD17" s="9" t="s">
        <v>7</v>
      </c>
      <c r="AE17" s="31">
        <f t="shared" ref="AE17:AE26" si="2">+Y17*AB17</f>
        <v>0</v>
      </c>
      <c r="AF17" s="31"/>
      <c r="AG17" s="32"/>
      <c r="AH17" s="21" t="s">
        <v>7</v>
      </c>
    </row>
    <row r="18" spans="2:35" ht="25.5" customHeight="1" x14ac:dyDescent="0.45">
      <c r="B18" s="42"/>
      <c r="C18" s="43"/>
      <c r="D18" s="43"/>
      <c r="E18" s="33"/>
      <c r="F18" s="33" t="s">
        <v>15</v>
      </c>
      <c r="G18" s="34"/>
      <c r="H18" s="27">
        <v>0</v>
      </c>
      <c r="I18" s="28"/>
      <c r="J18" s="21" t="s">
        <v>2</v>
      </c>
      <c r="K18" s="29">
        <v>3000</v>
      </c>
      <c r="L18" s="30"/>
      <c r="M18" s="9" t="s">
        <v>7</v>
      </c>
      <c r="N18" s="31">
        <f t="shared" si="1"/>
        <v>0</v>
      </c>
      <c r="O18" s="31"/>
      <c r="P18" s="32"/>
      <c r="Q18" s="21" t="s">
        <v>7</v>
      </c>
      <c r="S18" s="42"/>
      <c r="T18" s="43"/>
      <c r="U18" s="43"/>
      <c r="V18" s="33"/>
      <c r="W18" s="33" t="s">
        <v>15</v>
      </c>
      <c r="X18" s="34"/>
      <c r="Y18" s="27">
        <v>0</v>
      </c>
      <c r="Z18" s="28"/>
      <c r="AA18" s="21" t="s">
        <v>2</v>
      </c>
      <c r="AB18" s="29">
        <v>3000</v>
      </c>
      <c r="AC18" s="30"/>
      <c r="AD18" s="9" t="s">
        <v>7</v>
      </c>
      <c r="AE18" s="31">
        <f t="shared" si="2"/>
        <v>0</v>
      </c>
      <c r="AF18" s="31"/>
      <c r="AG18" s="32"/>
      <c r="AH18" s="21" t="s">
        <v>7</v>
      </c>
    </row>
    <row r="19" spans="2:35" ht="25.5" customHeight="1" x14ac:dyDescent="0.45">
      <c r="B19" s="42"/>
      <c r="C19" s="41" t="s">
        <v>18</v>
      </c>
      <c r="D19" s="41"/>
      <c r="E19" s="33" t="s">
        <v>16</v>
      </c>
      <c r="F19" s="33" t="s">
        <v>9</v>
      </c>
      <c r="G19" s="34"/>
      <c r="H19" s="27">
        <v>0</v>
      </c>
      <c r="I19" s="28"/>
      <c r="J19" s="21" t="s">
        <v>2</v>
      </c>
      <c r="K19" s="29">
        <v>3000</v>
      </c>
      <c r="L19" s="30"/>
      <c r="M19" s="9" t="s">
        <v>7</v>
      </c>
      <c r="N19" s="31">
        <f t="shared" si="1"/>
        <v>0</v>
      </c>
      <c r="O19" s="31"/>
      <c r="P19" s="32"/>
      <c r="Q19" s="21" t="s">
        <v>7</v>
      </c>
      <c r="S19" s="42"/>
      <c r="T19" s="41" t="s">
        <v>18</v>
      </c>
      <c r="U19" s="41"/>
      <c r="V19" s="33" t="s">
        <v>16</v>
      </c>
      <c r="W19" s="33" t="s">
        <v>9</v>
      </c>
      <c r="X19" s="34"/>
      <c r="Y19" s="27">
        <v>0</v>
      </c>
      <c r="Z19" s="28"/>
      <c r="AA19" s="21" t="s">
        <v>2</v>
      </c>
      <c r="AB19" s="29">
        <v>3000</v>
      </c>
      <c r="AC19" s="30"/>
      <c r="AD19" s="9" t="s">
        <v>7</v>
      </c>
      <c r="AE19" s="31">
        <f t="shared" si="2"/>
        <v>0</v>
      </c>
      <c r="AF19" s="31"/>
      <c r="AG19" s="32"/>
      <c r="AH19" s="21" t="s">
        <v>7</v>
      </c>
    </row>
    <row r="20" spans="2:35" ht="25.5" customHeight="1" x14ac:dyDescent="0.45">
      <c r="B20" s="42"/>
      <c r="C20" s="41"/>
      <c r="D20" s="41"/>
      <c r="E20" s="33"/>
      <c r="F20" s="33" t="s">
        <v>15</v>
      </c>
      <c r="G20" s="34"/>
      <c r="H20" s="27">
        <v>0</v>
      </c>
      <c r="I20" s="28"/>
      <c r="J20" s="21" t="s">
        <v>2</v>
      </c>
      <c r="K20" s="29">
        <v>3000</v>
      </c>
      <c r="L20" s="30"/>
      <c r="M20" s="9" t="s">
        <v>7</v>
      </c>
      <c r="N20" s="31">
        <f t="shared" si="1"/>
        <v>0</v>
      </c>
      <c r="O20" s="31"/>
      <c r="P20" s="32"/>
      <c r="Q20" s="21" t="s">
        <v>7</v>
      </c>
      <c r="S20" s="42"/>
      <c r="T20" s="41"/>
      <c r="U20" s="41"/>
      <c r="V20" s="33"/>
      <c r="W20" s="33" t="s">
        <v>15</v>
      </c>
      <c r="X20" s="34"/>
      <c r="Y20" s="27">
        <v>0</v>
      </c>
      <c r="Z20" s="28"/>
      <c r="AA20" s="21" t="s">
        <v>2</v>
      </c>
      <c r="AB20" s="29">
        <v>3000</v>
      </c>
      <c r="AC20" s="30"/>
      <c r="AD20" s="9" t="s">
        <v>7</v>
      </c>
      <c r="AE20" s="31">
        <f t="shared" si="2"/>
        <v>0</v>
      </c>
      <c r="AF20" s="31"/>
      <c r="AG20" s="32"/>
      <c r="AH20" s="21" t="s">
        <v>7</v>
      </c>
    </row>
    <row r="21" spans="2:35" ht="25.5" customHeight="1" x14ac:dyDescent="0.45">
      <c r="B21" s="42"/>
      <c r="C21" s="46" t="s">
        <v>19</v>
      </c>
      <c r="D21" s="46"/>
      <c r="E21" s="33" t="s">
        <v>16</v>
      </c>
      <c r="F21" s="33" t="s">
        <v>9</v>
      </c>
      <c r="G21" s="34"/>
      <c r="H21" s="27">
        <v>0</v>
      </c>
      <c r="I21" s="28"/>
      <c r="J21" s="21" t="s">
        <v>2</v>
      </c>
      <c r="K21" s="29">
        <v>3000</v>
      </c>
      <c r="L21" s="30"/>
      <c r="M21" s="9" t="s">
        <v>7</v>
      </c>
      <c r="N21" s="31">
        <f t="shared" si="1"/>
        <v>0</v>
      </c>
      <c r="O21" s="31"/>
      <c r="P21" s="32"/>
      <c r="Q21" s="21" t="s">
        <v>7</v>
      </c>
      <c r="S21" s="42"/>
      <c r="T21" s="46" t="s">
        <v>19</v>
      </c>
      <c r="U21" s="46"/>
      <c r="V21" s="33" t="s">
        <v>16</v>
      </c>
      <c r="W21" s="33" t="s">
        <v>9</v>
      </c>
      <c r="X21" s="34"/>
      <c r="Y21" s="27">
        <v>0</v>
      </c>
      <c r="Z21" s="28"/>
      <c r="AA21" s="21" t="s">
        <v>2</v>
      </c>
      <c r="AB21" s="29">
        <v>3000</v>
      </c>
      <c r="AC21" s="30"/>
      <c r="AD21" s="9" t="s">
        <v>7</v>
      </c>
      <c r="AE21" s="31">
        <f t="shared" si="2"/>
        <v>0</v>
      </c>
      <c r="AF21" s="31"/>
      <c r="AG21" s="32"/>
      <c r="AH21" s="21" t="s">
        <v>7</v>
      </c>
    </row>
    <row r="22" spans="2:35" ht="25.5" customHeight="1" x14ac:dyDescent="0.45">
      <c r="B22" s="42"/>
      <c r="C22" s="46"/>
      <c r="D22" s="46"/>
      <c r="E22" s="33"/>
      <c r="F22" s="33" t="s">
        <v>15</v>
      </c>
      <c r="G22" s="34"/>
      <c r="H22" s="27">
        <v>0</v>
      </c>
      <c r="I22" s="28"/>
      <c r="J22" s="21" t="s">
        <v>2</v>
      </c>
      <c r="K22" s="29">
        <v>3000</v>
      </c>
      <c r="L22" s="30"/>
      <c r="M22" s="9" t="s">
        <v>7</v>
      </c>
      <c r="N22" s="31">
        <f t="shared" si="1"/>
        <v>0</v>
      </c>
      <c r="O22" s="31"/>
      <c r="P22" s="32"/>
      <c r="Q22" s="21" t="s">
        <v>7</v>
      </c>
      <c r="S22" s="42"/>
      <c r="T22" s="46"/>
      <c r="U22" s="46"/>
      <c r="V22" s="33"/>
      <c r="W22" s="33" t="s">
        <v>15</v>
      </c>
      <c r="X22" s="34"/>
      <c r="Y22" s="27">
        <v>0</v>
      </c>
      <c r="Z22" s="28"/>
      <c r="AA22" s="21" t="s">
        <v>2</v>
      </c>
      <c r="AB22" s="29">
        <v>3000</v>
      </c>
      <c r="AC22" s="30"/>
      <c r="AD22" s="9" t="s">
        <v>7</v>
      </c>
      <c r="AE22" s="31">
        <f t="shared" si="2"/>
        <v>0</v>
      </c>
      <c r="AF22" s="31"/>
      <c r="AG22" s="32"/>
      <c r="AH22" s="21" t="s">
        <v>7</v>
      </c>
    </row>
    <row r="23" spans="2:35" ht="25.5" customHeight="1" x14ac:dyDescent="0.45">
      <c r="B23" s="42"/>
      <c r="C23" s="40" t="s">
        <v>20</v>
      </c>
      <c r="D23" s="40"/>
      <c r="E23" s="33" t="s">
        <v>16</v>
      </c>
      <c r="F23" s="33" t="s">
        <v>9</v>
      </c>
      <c r="G23" s="34"/>
      <c r="H23" s="27">
        <v>0</v>
      </c>
      <c r="I23" s="28"/>
      <c r="J23" s="21" t="s">
        <v>2</v>
      </c>
      <c r="K23" s="29">
        <v>3000</v>
      </c>
      <c r="L23" s="30"/>
      <c r="M23" s="9" t="s">
        <v>7</v>
      </c>
      <c r="N23" s="31">
        <f t="shared" si="1"/>
        <v>0</v>
      </c>
      <c r="O23" s="31"/>
      <c r="P23" s="32"/>
      <c r="Q23" s="21" t="s">
        <v>7</v>
      </c>
      <c r="S23" s="42"/>
      <c r="T23" s="40" t="s">
        <v>20</v>
      </c>
      <c r="U23" s="40"/>
      <c r="V23" s="33" t="s">
        <v>16</v>
      </c>
      <c r="W23" s="33" t="s">
        <v>9</v>
      </c>
      <c r="X23" s="34"/>
      <c r="Y23" s="27">
        <v>0</v>
      </c>
      <c r="Z23" s="28"/>
      <c r="AA23" s="21" t="s">
        <v>2</v>
      </c>
      <c r="AB23" s="29">
        <v>3000</v>
      </c>
      <c r="AC23" s="30"/>
      <c r="AD23" s="9" t="s">
        <v>7</v>
      </c>
      <c r="AE23" s="31">
        <f t="shared" si="2"/>
        <v>0</v>
      </c>
      <c r="AF23" s="31"/>
      <c r="AG23" s="32"/>
      <c r="AH23" s="21" t="s">
        <v>7</v>
      </c>
    </row>
    <row r="24" spans="2:35" ht="25.5" customHeight="1" x14ac:dyDescent="0.45">
      <c r="B24" s="42"/>
      <c r="C24" s="40"/>
      <c r="D24" s="40"/>
      <c r="E24" s="33"/>
      <c r="F24" s="33" t="s">
        <v>15</v>
      </c>
      <c r="G24" s="34"/>
      <c r="H24" s="27">
        <v>0</v>
      </c>
      <c r="I24" s="28"/>
      <c r="J24" s="21" t="s">
        <v>2</v>
      </c>
      <c r="K24" s="29">
        <v>3000</v>
      </c>
      <c r="L24" s="30"/>
      <c r="M24" s="9" t="s">
        <v>7</v>
      </c>
      <c r="N24" s="31">
        <f t="shared" si="1"/>
        <v>0</v>
      </c>
      <c r="O24" s="31"/>
      <c r="P24" s="32"/>
      <c r="Q24" s="21" t="s">
        <v>7</v>
      </c>
      <c r="S24" s="42"/>
      <c r="T24" s="40"/>
      <c r="U24" s="40"/>
      <c r="V24" s="33"/>
      <c r="W24" s="33" t="s">
        <v>15</v>
      </c>
      <c r="X24" s="34"/>
      <c r="Y24" s="27">
        <v>0</v>
      </c>
      <c r="Z24" s="28"/>
      <c r="AA24" s="21" t="s">
        <v>2</v>
      </c>
      <c r="AB24" s="29">
        <v>3000</v>
      </c>
      <c r="AC24" s="30"/>
      <c r="AD24" s="9" t="s">
        <v>7</v>
      </c>
      <c r="AE24" s="31">
        <f t="shared" si="2"/>
        <v>0</v>
      </c>
      <c r="AF24" s="31"/>
      <c r="AG24" s="32"/>
      <c r="AH24" s="21" t="s">
        <v>7</v>
      </c>
    </row>
    <row r="25" spans="2:35" ht="25.5" customHeight="1" x14ac:dyDescent="0.45">
      <c r="B25" s="42"/>
      <c r="C25" s="37" t="s">
        <v>21</v>
      </c>
      <c r="D25" s="37"/>
      <c r="E25" s="33" t="s">
        <v>16</v>
      </c>
      <c r="F25" s="33" t="s">
        <v>9</v>
      </c>
      <c r="G25" s="34"/>
      <c r="H25" s="27">
        <v>0</v>
      </c>
      <c r="I25" s="28"/>
      <c r="J25" s="21" t="s">
        <v>2</v>
      </c>
      <c r="K25" s="29">
        <v>3000</v>
      </c>
      <c r="L25" s="30"/>
      <c r="M25" s="9" t="s">
        <v>7</v>
      </c>
      <c r="N25" s="31">
        <f t="shared" si="1"/>
        <v>0</v>
      </c>
      <c r="O25" s="31"/>
      <c r="P25" s="32"/>
      <c r="Q25" s="21" t="s">
        <v>7</v>
      </c>
      <c r="S25" s="42"/>
      <c r="T25" s="37" t="s">
        <v>21</v>
      </c>
      <c r="U25" s="37"/>
      <c r="V25" s="33" t="s">
        <v>16</v>
      </c>
      <c r="W25" s="33" t="s">
        <v>9</v>
      </c>
      <c r="X25" s="34"/>
      <c r="Y25" s="27">
        <v>0</v>
      </c>
      <c r="Z25" s="28"/>
      <c r="AA25" s="21" t="s">
        <v>2</v>
      </c>
      <c r="AB25" s="29">
        <v>3000</v>
      </c>
      <c r="AC25" s="30"/>
      <c r="AD25" s="9" t="s">
        <v>7</v>
      </c>
      <c r="AE25" s="31">
        <f t="shared" si="2"/>
        <v>0</v>
      </c>
      <c r="AF25" s="31"/>
      <c r="AG25" s="32"/>
      <c r="AH25" s="21" t="s">
        <v>7</v>
      </c>
    </row>
    <row r="26" spans="2:35" ht="25.5" customHeight="1" thickBot="1" x14ac:dyDescent="0.5">
      <c r="B26" s="42"/>
      <c r="C26" s="37"/>
      <c r="D26" s="37"/>
      <c r="E26" s="33"/>
      <c r="F26" s="33" t="s">
        <v>15</v>
      </c>
      <c r="G26" s="34"/>
      <c r="H26" s="38">
        <v>0</v>
      </c>
      <c r="I26" s="39"/>
      <c r="J26" s="21" t="s">
        <v>2</v>
      </c>
      <c r="K26" s="29">
        <v>3000</v>
      </c>
      <c r="L26" s="30"/>
      <c r="M26" s="9" t="s">
        <v>7</v>
      </c>
      <c r="N26" s="31">
        <f t="shared" si="1"/>
        <v>0</v>
      </c>
      <c r="O26" s="31"/>
      <c r="P26" s="32"/>
      <c r="Q26" s="21" t="s">
        <v>7</v>
      </c>
      <c r="S26" s="42"/>
      <c r="T26" s="37"/>
      <c r="U26" s="37"/>
      <c r="V26" s="33"/>
      <c r="W26" s="33" t="s">
        <v>15</v>
      </c>
      <c r="X26" s="34"/>
      <c r="Y26" s="38">
        <v>0</v>
      </c>
      <c r="Z26" s="39"/>
      <c r="AA26" s="21" t="s">
        <v>2</v>
      </c>
      <c r="AB26" s="29">
        <v>3000</v>
      </c>
      <c r="AC26" s="30"/>
      <c r="AD26" s="9" t="s">
        <v>7</v>
      </c>
      <c r="AE26" s="31">
        <f t="shared" si="2"/>
        <v>0</v>
      </c>
      <c r="AF26" s="31"/>
      <c r="AG26" s="32"/>
      <c r="AH26" s="21" t="s">
        <v>7</v>
      </c>
    </row>
    <row r="28" spans="2:35" ht="19.8" x14ac:dyDescent="0.45">
      <c r="B28" s="35" t="s">
        <v>23</v>
      </c>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row>
    <row r="29" spans="2:35" x14ac:dyDescent="0.45">
      <c r="B29" s="1">
        <v>1</v>
      </c>
      <c r="C29" s="1" t="s">
        <v>34</v>
      </c>
      <c r="D29" s="1" t="s">
        <v>44</v>
      </c>
    </row>
    <row r="30" spans="2:35" x14ac:dyDescent="0.45">
      <c r="B30" s="1">
        <v>2</v>
      </c>
      <c r="C30" s="1" t="s">
        <v>34</v>
      </c>
      <c r="D30" s="1" t="s">
        <v>42</v>
      </c>
    </row>
    <row r="31" spans="2:35" x14ac:dyDescent="0.45">
      <c r="B31" s="1">
        <v>3</v>
      </c>
      <c r="C31" s="1" t="s">
        <v>34</v>
      </c>
      <c r="D31" s="1" t="s">
        <v>43</v>
      </c>
    </row>
    <row r="32" spans="2:35" x14ac:dyDescent="0.45">
      <c r="B32" s="1">
        <v>4</v>
      </c>
      <c r="C32" s="1" t="s">
        <v>34</v>
      </c>
      <c r="D32" s="1" t="s">
        <v>36</v>
      </c>
    </row>
    <row r="33" spans="2:35" x14ac:dyDescent="0.45">
      <c r="B33" s="1">
        <v>5</v>
      </c>
      <c r="C33" s="1" t="s">
        <v>34</v>
      </c>
      <c r="D33" s="1" t="s">
        <v>37</v>
      </c>
    </row>
    <row r="34" spans="2:35" x14ac:dyDescent="0.45">
      <c r="B34" s="1">
        <v>6</v>
      </c>
      <c r="C34" s="1" t="s">
        <v>34</v>
      </c>
      <c r="D34" s="1" t="s">
        <v>38</v>
      </c>
    </row>
    <row r="35" spans="2:35" x14ac:dyDescent="0.45">
      <c r="B35" s="1">
        <v>7</v>
      </c>
      <c r="C35" s="1" t="s">
        <v>34</v>
      </c>
      <c r="D35" s="1" t="s">
        <v>41</v>
      </c>
    </row>
    <row r="36" spans="2:35" x14ac:dyDescent="0.45">
      <c r="B36" s="1">
        <v>8</v>
      </c>
      <c r="C36" s="1" t="s">
        <v>34</v>
      </c>
      <c r="D36" s="1" t="s">
        <v>39</v>
      </c>
    </row>
    <row r="37" spans="2:35" x14ac:dyDescent="0.45">
      <c r="B37" s="1">
        <v>9</v>
      </c>
      <c r="C37" s="1" t="s">
        <v>34</v>
      </c>
      <c r="D37" s="1" t="s">
        <v>46</v>
      </c>
    </row>
    <row r="38" spans="2:35" x14ac:dyDescent="0.45">
      <c r="B38" s="1">
        <v>10</v>
      </c>
      <c r="C38" s="1" t="s">
        <v>34</v>
      </c>
      <c r="D38" s="1" t="s">
        <v>47</v>
      </c>
    </row>
    <row r="40" spans="2:35" x14ac:dyDescent="0.45">
      <c r="B40" s="36" t="s">
        <v>48</v>
      </c>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row>
  </sheetData>
  <mergeCells count="137">
    <mergeCell ref="B4:C4"/>
    <mergeCell ref="D4:F4"/>
    <mergeCell ref="H4:I4"/>
    <mergeCell ref="N4:P4"/>
    <mergeCell ref="U4:W4"/>
    <mergeCell ref="X4:AH4"/>
    <mergeCell ref="B1:AI1"/>
    <mergeCell ref="B3:C3"/>
    <mergeCell ref="D3:I3"/>
    <mergeCell ref="N3:P3"/>
    <mergeCell ref="U3:W3"/>
    <mergeCell ref="X3:AH3"/>
    <mergeCell ref="B7:C9"/>
    <mergeCell ref="D7:P9"/>
    <mergeCell ref="V7:AH7"/>
    <mergeCell ref="V8:Z8"/>
    <mergeCell ref="V9:AH9"/>
    <mergeCell ref="B10:C10"/>
    <mergeCell ref="B5:C5"/>
    <mergeCell ref="D5:I5"/>
    <mergeCell ref="N5:P5"/>
    <mergeCell ref="U5:W5"/>
    <mergeCell ref="X5:Y5"/>
    <mergeCell ref="AB5:AG5"/>
    <mergeCell ref="E17:E18"/>
    <mergeCell ref="F17:G17"/>
    <mergeCell ref="H17:I17"/>
    <mergeCell ref="K17:L17"/>
    <mergeCell ref="C19:D20"/>
    <mergeCell ref="E19:E20"/>
    <mergeCell ref="F19:G19"/>
    <mergeCell ref="H19:I19"/>
    <mergeCell ref="B11:AI11"/>
    <mergeCell ref="C14:G14"/>
    <mergeCell ref="H14:I14"/>
    <mergeCell ref="K14:L14"/>
    <mergeCell ref="N14:P14"/>
    <mergeCell ref="T14:X14"/>
    <mergeCell ref="Y14:Z14"/>
    <mergeCell ref="AB14:AC14"/>
    <mergeCell ref="AE14:AG14"/>
    <mergeCell ref="AB17:AC17"/>
    <mergeCell ref="AE17:AG17"/>
    <mergeCell ref="F18:G18"/>
    <mergeCell ref="H18:I18"/>
    <mergeCell ref="K18:L18"/>
    <mergeCell ref="N18:P18"/>
    <mergeCell ref="W18:X18"/>
    <mergeCell ref="Y18:Z18"/>
    <mergeCell ref="AB18:AC18"/>
    <mergeCell ref="AE18:AG18"/>
    <mergeCell ref="N17:P17"/>
    <mergeCell ref="S17:S26"/>
    <mergeCell ref="T17:U18"/>
    <mergeCell ref="V17:V18"/>
    <mergeCell ref="W17:X17"/>
    <mergeCell ref="Y17:Z17"/>
    <mergeCell ref="T21:U22"/>
    <mergeCell ref="V21:V22"/>
    <mergeCell ref="W21:X21"/>
    <mergeCell ref="Y21:Z21"/>
    <mergeCell ref="C21:D22"/>
    <mergeCell ref="E21:E22"/>
    <mergeCell ref="F21:G21"/>
    <mergeCell ref="H21:I21"/>
    <mergeCell ref="K21:L21"/>
    <mergeCell ref="N21:P21"/>
    <mergeCell ref="AB19:AC19"/>
    <mergeCell ref="AE19:AG19"/>
    <mergeCell ref="F20:G20"/>
    <mergeCell ref="H20:I20"/>
    <mergeCell ref="K20:L20"/>
    <mergeCell ref="N20:P20"/>
    <mergeCell ref="W20:X20"/>
    <mergeCell ref="Y20:Z20"/>
    <mergeCell ref="AB20:AC20"/>
    <mergeCell ref="AE20:AG20"/>
    <mergeCell ref="K19:L19"/>
    <mergeCell ref="N19:P19"/>
    <mergeCell ref="T19:U20"/>
    <mergeCell ref="V19:V20"/>
    <mergeCell ref="W19:X19"/>
    <mergeCell ref="Y19:Z19"/>
    <mergeCell ref="AB21:AC21"/>
    <mergeCell ref="AE21:AG21"/>
    <mergeCell ref="F22:G22"/>
    <mergeCell ref="H22:I22"/>
    <mergeCell ref="K22:L22"/>
    <mergeCell ref="N22:P22"/>
    <mergeCell ref="W22:X22"/>
    <mergeCell ref="Y22:Z22"/>
    <mergeCell ref="AB22:AC22"/>
    <mergeCell ref="AE22:AG22"/>
    <mergeCell ref="C23:D24"/>
    <mergeCell ref="E23:E24"/>
    <mergeCell ref="F23:G23"/>
    <mergeCell ref="H23:I23"/>
    <mergeCell ref="K23:L23"/>
    <mergeCell ref="N23:P23"/>
    <mergeCell ref="F24:G24"/>
    <mergeCell ref="H24:I24"/>
    <mergeCell ref="K24:L24"/>
    <mergeCell ref="N24:P24"/>
    <mergeCell ref="T23:U24"/>
    <mergeCell ref="V23:V24"/>
    <mergeCell ref="W23:X23"/>
    <mergeCell ref="Y23:Z23"/>
    <mergeCell ref="AB23:AC23"/>
    <mergeCell ref="AE23:AG23"/>
    <mergeCell ref="W24:X24"/>
    <mergeCell ref="Y24:Z24"/>
    <mergeCell ref="AB24:AC24"/>
    <mergeCell ref="AE24:AG24"/>
    <mergeCell ref="B28:AI28"/>
    <mergeCell ref="B40:AI40"/>
    <mergeCell ref="T25:U26"/>
    <mergeCell ref="V25:V26"/>
    <mergeCell ref="W25:X25"/>
    <mergeCell ref="Y25:Z25"/>
    <mergeCell ref="AB25:AC25"/>
    <mergeCell ref="AE25:AG25"/>
    <mergeCell ref="W26:X26"/>
    <mergeCell ref="Y26:Z26"/>
    <mergeCell ref="AB26:AC26"/>
    <mergeCell ref="AE26:AG26"/>
    <mergeCell ref="C25:D26"/>
    <mergeCell ref="E25:E26"/>
    <mergeCell ref="F25:G25"/>
    <mergeCell ref="H25:I25"/>
    <mergeCell ref="K25:L25"/>
    <mergeCell ref="N25:P25"/>
    <mergeCell ref="F26:G26"/>
    <mergeCell ref="H26:I26"/>
    <mergeCell ref="K26:L26"/>
    <mergeCell ref="N26:P26"/>
    <mergeCell ref="B17:B26"/>
    <mergeCell ref="C17:D18"/>
  </mergeCells>
  <phoneticPr fontId="2"/>
  <pageMargins left="0.31496062992125984" right="0.11811023622047245" top="0.55118110236220474" bottom="0.15748031496062992"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【2025】継続登録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NORIYOSHI SUYAMA</dc:creator>
  <cp:lastModifiedBy>S Y</cp:lastModifiedBy>
  <cp:lastPrinted>2024-12-17T08:07:20Z</cp:lastPrinted>
  <dcterms:created xsi:type="dcterms:W3CDTF">2023-11-29T06:55:50Z</dcterms:created>
  <dcterms:modified xsi:type="dcterms:W3CDTF">2024-12-17T08:07:46Z</dcterms:modified>
</cp:coreProperties>
</file>